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rogin\Documents\Kotlovnica\Projektiraj i gradi\"/>
    </mc:Choice>
  </mc:AlternateContent>
  <xr:revisionPtr revIDLastSave="0" documentId="13_ncr:1_{76031465-36E5-490A-8974-F412632BF73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roškovnik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4" i="1" l="1"/>
  <c r="E15" i="1" l="1"/>
  <c r="E16" i="1" s="1"/>
</calcChain>
</file>

<file path=xl/sharedStrings.xml><?xml version="1.0" encoding="utf-8"?>
<sst xmlns="http://schemas.openxmlformats.org/spreadsheetml/2006/main" count="19" uniqueCount="19">
  <si>
    <t>TROŠKOVNIK ZAMJENE NEISPRAVNOG KOTLA S NOVIM KOTLOM I PRATEĆOM OPREMOM ZA POTREBE POSLOVNOG OBJEKTA/UPRAVNE ZGRADE NA LOKACIJI JANKOMIR PODRUŽNICE ROBNI TERMINALI ZAGREB</t>
  </si>
  <si>
    <t>Klasa: 406-03/26-01/277        Ur. broj: 16-01/4-26-02        Model ugovaranja: "Projektiraj i gradi" (ključ u ruke)</t>
  </si>
  <si>
    <t>NAPOMENA PONUDITELJU: Troškovnik se ne popunjava s jediničnim cijenama po pojedinim stavkama/komponentama - ponuditelj je dužan ponuditi jedinstvenu, konačnu cijenu (bez PDV-a) za cjelokupan zahvat kao komplet, sukladno modelu ugovaranja "projektiraj i gradi" (ključ u ruke). Cijena uključuje sve rizike, materijal, rad, opremu, ispitivanja i eventualne nepredviđene radove potrebne za potpunu funkcionalnost cjelokupnog sustava, sukladno Projektnom zadatku.</t>
  </si>
  <si>
    <t>R.BR.</t>
  </si>
  <si>
    <t>OPIS STAVKE</t>
  </si>
  <si>
    <t>J. MJERE</t>
  </si>
  <si>
    <t>KOLIČINA</t>
  </si>
  <si>
    <t>UKUPNO
(EUR, bez PDV-a)</t>
  </si>
  <si>
    <t>Zamjena neispravnog kotla s novim kotlom i pratećom opremom za potrebe poslovnog objekta/upravne zgrade na lokaciji Jankomir podružnice Robni terminali Zagreb - po sistemu "projektiraj i gradi" (ključ u ruke). Obuhvat uključuje:</t>
  </si>
  <si>
    <t>kpl</t>
  </si>
  <si>
    <t>1. Projektna dokumentacija i ishođenje dozvola: izrada idejnog i glavnog projekta s troškovnicima, potrebnih elaborata te ishođenje svih dozvola i suglasnosti potrebnih za izvedbu i puštanje u pogon (uključivo arhitektonski snimak i snimak postojećeg stanja instalacija, potvrde javnopravnih tijela putem sustava eDozvola te uspostava i vođenje e-Građevinskog dnevnika).</t>
  </si>
  <si>
    <t>2. Demontažni radovi i zbrinjavanje otpadne opreme: demontaža neispravnih kotlova br. 1 i br. 2 (1,8 MW) s pripadajućom armaturom, te dijela cjevovoda i opreme u mjeri potrebnoj za ugradnju novog kotla. Zbrinjavanje demontirane opreme i svih vrsta otpadnog materijala (metalni dijelovi, izolacijski materijali, brtve i sl.) sukladno Zakonu o gospodarenju otpadom (NN 84/21) i pripadajućim podzakonskim aktima, putem ovlaštenog sakupljača/obrađivača otpada, uz dostavu pratećih listova kao dokaz zakonitog zbrinjavanja otpada.</t>
  </si>
  <si>
    <t>3. Kotlovnica – izvor toplinske energije: dobava i ugradnja novog visokoučinkovitog kotla unutar postojećih gabarita kotlovnice, s pripadajućom opremom potrebnom za osiguranje urednog dovoda toplinske energije do podstanice. Uključuje dobavu i ugradnju sustava za detekciju plina (plinodojavu) s pripadajućom signalizacijom i automatskim zatvaranjem dovoda plina, sukladno važećim propisima za prostore kotlovnica na prirodni plin.</t>
  </si>
  <si>
    <t>4. Ispitivanja i puštanje u pogon: ispitivanje instalacija, probni rad pod opterećenjem, dokazivanje jamstva izvedbe i ugovorenih parametara, ishođenje uporabne dozvole i izrada projekta izvedenog stanja.</t>
  </si>
  <si>
    <t>5. Održavanje sustava (2 godine od primopredaje): redovito i interventno održavanje kotlovnice u razdoblju od 2 (dvije) godine od dana primopredaje radova - godišnji servis kotla i plamenika, tehnički pregled instalacije, crpki, osjetnika i automatike, periodični pregledi tlačne opreme i sigurnosnih uređaja, zakonska mjerenja emisija u zrak, servisna dokumentacija i vođenje servisne knjige, uz rok odaziva za interventno održavanje do 24 sata od prijave kvara.</t>
  </si>
  <si>
    <t>UKUPNO (bez PDV-a):</t>
  </si>
  <si>
    <t>IZNOS PDV-a (25%):</t>
  </si>
  <si>
    <t>SVEUKUPNO (s PDV-om):</t>
  </si>
  <si>
    <t>NAPOMENA: Sve cijene iskazati u EUR, bez PDV-a. Ponuđena cijena predstavlja jedinstvenu, konačnu vrijednost cjelokupnog zahvata (projektiranje, demontaža, dobava, ugradnja, ispitivanja, zbrinjavanje otpada te dvogodišnje održavanje) i uključuje sve rizike te eventualne nepredviđene radove potrebne za punu funkcionalnost sustava, sukladno Projektnom zadatku (Klasa: 406-03/26-01/277).Ponuditelj je dužan uz ponudu obvezno dostaviti i specifikaciju ugrađene opreme, s jasno naznačenim proizvođačem, tipom/modelom i tehničkim karakteristikama.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</si>
</sst>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4"/>
      <name val="Calibri"/>
      <charset val="1"/>
    </font>
    <font>
      <i/>
      <sz val="10"/>
      <name val="Calibri"/>
      <charset val="1"/>
    </font>
    <font>
      <sz val="10"/>
      <name val="Calibri"/>
      <charset val="1"/>
    </font>
    <font>
      <b/>
      <sz val="11"/>
      <name val="Calibri"/>
      <charset val="1"/>
    </font>
    <font>
      <b/>
      <sz val="12"/>
      <name val="Calibri"/>
      <charset val="1"/>
    </font>
    <font>
      <sz val="11"/>
      <name val="Calibri"/>
      <charset val="1"/>
    </font>
    <font>
      <b/>
      <sz val="13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FFFCC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showGridLines="0" tabSelected="1" zoomScaleNormal="100" workbookViewId="0">
      <selection activeCell="B22" sqref="B22"/>
    </sheetView>
  </sheetViews>
  <sheetFormatPr defaultColWidth="8.7109375" defaultRowHeight="15" x14ac:dyDescent="0.25"/>
  <cols>
    <col min="1" max="1" width="7" customWidth="1"/>
    <col min="2" max="2" width="78" customWidth="1"/>
    <col min="3" max="3" width="11" customWidth="1"/>
    <col min="4" max="4" width="10" customWidth="1"/>
    <col min="5" max="5" width="20" customWidth="1"/>
  </cols>
  <sheetData>
    <row r="1" spans="1:5" ht="60" customHeight="1" x14ac:dyDescent="0.25">
      <c r="A1" s="10" t="s">
        <v>0</v>
      </c>
      <c r="B1" s="10"/>
      <c r="C1" s="10"/>
      <c r="D1" s="10"/>
      <c r="E1" s="10"/>
    </row>
    <row r="2" spans="1:5" x14ac:dyDescent="0.25">
      <c r="A2" s="9" t="s">
        <v>1</v>
      </c>
      <c r="B2" s="9"/>
      <c r="C2" s="9"/>
      <c r="D2" s="9"/>
      <c r="E2" s="9"/>
    </row>
    <row r="4" spans="1:5" ht="60" customHeight="1" x14ac:dyDescent="0.25">
      <c r="A4" s="8" t="s">
        <v>2</v>
      </c>
      <c r="B4" s="8"/>
      <c r="C4" s="8"/>
      <c r="D4" s="8"/>
      <c r="E4" s="8"/>
    </row>
    <row r="6" spans="1:5" ht="30" customHeight="1" x14ac:dyDescent="0.25">
      <c r="A6" s="11" t="s">
        <v>3</v>
      </c>
      <c r="B6" s="12" t="s">
        <v>4</v>
      </c>
      <c r="C6" s="12" t="s">
        <v>5</v>
      </c>
      <c r="D6" s="12" t="s">
        <v>6</v>
      </c>
      <c r="E6" s="13" t="s">
        <v>7</v>
      </c>
    </row>
    <row r="7" spans="1:5" ht="56.25" customHeight="1" x14ac:dyDescent="0.25">
      <c r="A7" s="7">
        <v>1</v>
      </c>
      <c r="B7" s="14" t="s">
        <v>8</v>
      </c>
      <c r="C7" s="6" t="s">
        <v>9</v>
      </c>
      <c r="D7" s="6">
        <v>1</v>
      </c>
      <c r="E7" s="5"/>
    </row>
    <row r="8" spans="1:5" ht="87" customHeight="1" x14ac:dyDescent="0.25">
      <c r="A8" s="7"/>
      <c r="B8" s="14" t="s">
        <v>10</v>
      </c>
      <c r="C8" s="6"/>
      <c r="D8" s="6"/>
      <c r="E8" s="5"/>
    </row>
    <row r="9" spans="1:5" ht="102.75" customHeight="1" x14ac:dyDescent="0.25">
      <c r="A9" s="7"/>
      <c r="B9" s="14" t="s">
        <v>11</v>
      </c>
      <c r="C9" s="6"/>
      <c r="D9" s="6"/>
      <c r="E9" s="5"/>
    </row>
    <row r="10" spans="1:5" ht="87" customHeight="1" x14ac:dyDescent="0.25">
      <c r="A10" s="7"/>
      <c r="B10" s="14" t="s">
        <v>12</v>
      </c>
      <c r="C10" s="6"/>
      <c r="D10" s="6"/>
      <c r="E10" s="5"/>
    </row>
    <row r="11" spans="1:5" ht="56.25" customHeight="1" x14ac:dyDescent="0.25">
      <c r="A11" s="7"/>
      <c r="B11" s="14" t="s">
        <v>13</v>
      </c>
      <c r="C11" s="6"/>
      <c r="D11" s="6"/>
      <c r="E11" s="5"/>
    </row>
    <row r="12" spans="1:5" ht="102.75" customHeight="1" x14ac:dyDescent="0.25">
      <c r="A12" s="7"/>
      <c r="B12" s="15" t="s">
        <v>14</v>
      </c>
      <c r="C12" s="6"/>
      <c r="D12" s="6"/>
      <c r="E12" s="5"/>
    </row>
    <row r="14" spans="1:5" ht="17.25" x14ac:dyDescent="0.25">
      <c r="A14" s="4" t="s">
        <v>15</v>
      </c>
      <c r="B14" s="4"/>
      <c r="C14" s="4"/>
      <c r="D14" s="4"/>
      <c r="E14" s="16">
        <f>E7</f>
        <v>0</v>
      </c>
    </row>
    <row r="15" spans="1:5" ht="17.25" x14ac:dyDescent="0.25">
      <c r="A15" s="3" t="s">
        <v>16</v>
      </c>
      <c r="B15" s="3"/>
      <c r="C15" s="3"/>
      <c r="D15" s="3"/>
      <c r="E15" s="17">
        <f>E14*0.25</f>
        <v>0</v>
      </c>
    </row>
    <row r="16" spans="1:5" ht="17.25" x14ac:dyDescent="0.25">
      <c r="A16" s="2" t="s">
        <v>17</v>
      </c>
      <c r="B16" s="2"/>
      <c r="C16" s="2"/>
      <c r="D16" s="2"/>
      <c r="E16" s="18">
        <f>E14+E15</f>
        <v>0</v>
      </c>
    </row>
    <row r="18" spans="1:5" ht="54.75" customHeight="1" x14ac:dyDescent="0.25">
      <c r="A18" s="1" t="s">
        <v>18</v>
      </c>
      <c r="B18" s="1"/>
      <c r="C18" s="1"/>
      <c r="D18" s="1"/>
      <c r="E18" s="1"/>
    </row>
  </sheetData>
  <mergeCells count="11">
    <mergeCell ref="A14:D14"/>
    <mergeCell ref="A15:D15"/>
    <mergeCell ref="A16:D16"/>
    <mergeCell ref="A18:E18"/>
    <mergeCell ref="A1:E1"/>
    <mergeCell ref="A2:E2"/>
    <mergeCell ref="A4:E4"/>
    <mergeCell ref="A7:A12"/>
    <mergeCell ref="C7:C12"/>
    <mergeCell ref="D7:D12"/>
    <mergeCell ref="E7:E12"/>
  </mergeCells>
  <pageMargins left="0.75" right="0.75" top="1" bottom="1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Tomislav Rogin</cp:lastModifiedBy>
  <cp:revision>0</cp:revision>
  <dcterms:created xsi:type="dcterms:W3CDTF">2026-07-17T09:59:57Z</dcterms:created>
  <dcterms:modified xsi:type="dcterms:W3CDTF">2026-07-17T11:41:37Z</dcterms:modified>
  <dc:language>en-US</dc:language>
</cp:coreProperties>
</file>